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4" i="1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<sst xmlns="http://schemas.openxmlformats.org/spreadsheetml/2006/main" count="97" uniqueCount="53">
  <si>
    <t>北京联合大学2020年硕士研究生拟录取考生名单  心理健康教育</t>
  </si>
  <si>
    <t>拟录取顺序号</t>
  </si>
  <si>
    <t>考生编号</t>
  </si>
  <si>
    <t>考生姓名</t>
  </si>
  <si>
    <t>是否一志愿</t>
  </si>
  <si>
    <t>初试成绩</t>
  </si>
  <si>
    <t>复试成绩</t>
  </si>
  <si>
    <t>拟录取总成绩</t>
  </si>
  <si>
    <t>拟录招生单位</t>
  </si>
  <si>
    <t>拟录专业名称</t>
  </si>
  <si>
    <t>说明</t>
  </si>
  <si>
    <t>思想政治理论</t>
  </si>
  <si>
    <t>外语</t>
  </si>
  <si>
    <t>业务一</t>
  </si>
  <si>
    <t>业务二</t>
  </si>
  <si>
    <t>总分</t>
  </si>
  <si>
    <t>初试成绩总分÷5×70％+复试成绩×30％</t>
  </si>
  <si>
    <t>孙茹</t>
  </si>
  <si>
    <t>是</t>
  </si>
  <si>
    <t>师范学院</t>
  </si>
  <si>
    <t>心理健康教育</t>
  </si>
  <si>
    <t>蔡辰</t>
  </si>
  <si>
    <t>管梓桐</t>
  </si>
  <si>
    <t>刘鑫姿</t>
  </si>
  <si>
    <t>赵明悦</t>
  </si>
  <si>
    <t>梁泽仁</t>
  </si>
  <si>
    <t>华思宇</t>
  </si>
  <si>
    <t>谢凯桐</t>
  </si>
  <si>
    <t>孙文轩</t>
  </si>
  <si>
    <t>蔡翀</t>
  </si>
  <si>
    <t>100810081010090</t>
  </si>
  <si>
    <t>周晓伟</t>
  </si>
  <si>
    <t>调剂</t>
  </si>
  <si>
    <t>100220370105145</t>
  </si>
  <si>
    <t>穆秀</t>
  </si>
  <si>
    <t>100220112201108</t>
  </si>
  <si>
    <t>刘洪飞</t>
  </si>
  <si>
    <t>100280502300001</t>
  </si>
  <si>
    <t>张椿娥</t>
  </si>
  <si>
    <t>100220442807160</t>
  </si>
  <si>
    <t>吴菻</t>
  </si>
  <si>
    <t>100280411300005</t>
  </si>
  <si>
    <t>田子平</t>
  </si>
  <si>
    <t>114170200000948</t>
  </si>
  <si>
    <t>114170200000274</t>
  </si>
  <si>
    <t>114170200000267</t>
  </si>
  <si>
    <t>114170200000285</t>
  </si>
  <si>
    <t>114170200000258</t>
  </si>
  <si>
    <t>114170200000259</t>
  </si>
  <si>
    <t>114170200000284</t>
  </si>
  <si>
    <t>114170200000277</t>
  </si>
  <si>
    <t>114170200000273</t>
  </si>
  <si>
    <t>114170200000278</t>
  </si>
</sst>
</file>

<file path=xl/styles.xml><?xml version="1.0" encoding="utf-8"?>
<styleSheet xmlns="http://schemas.openxmlformats.org/spreadsheetml/2006/main">
  <numFmts count="1">
    <numFmt numFmtId="176" formatCode="0.0_ "/>
  </numFmts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sz val="11"/>
      <color rgb="FF92D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justify" vertical="center"/>
    </xf>
    <xf numFmtId="176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10" fillId="0" borderId="0" xfId="0" applyFont="1" applyAlignment="1"/>
    <xf numFmtId="0" fontId="9" fillId="0" borderId="0" xfId="0" applyFont="1" applyBorder="1" applyAlignment="1"/>
    <xf numFmtId="0" fontId="0" fillId="0" borderId="0" xfId="0" applyFont="1" applyBorder="1" applyAlignment="1"/>
    <xf numFmtId="0" fontId="10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>
      <selection activeCell="K7" sqref="K7"/>
    </sheetView>
  </sheetViews>
  <sheetFormatPr defaultColWidth="9" defaultRowHeight="13.5"/>
  <cols>
    <col min="1" max="1" width="8.5" customWidth="1"/>
    <col min="2" max="2" width="16.875" customWidth="1"/>
    <col min="3" max="3" width="8.25" customWidth="1"/>
    <col min="4" max="4" width="5.5" customWidth="1"/>
    <col min="5" max="5" width="5.125" customWidth="1"/>
    <col min="6" max="6" width="4.5" customWidth="1"/>
    <col min="7" max="8" width="5.625" customWidth="1"/>
    <col min="9" max="9" width="5.375" customWidth="1"/>
    <col min="10" max="10" width="6" customWidth="1"/>
    <col min="11" max="11" width="12" customWidth="1"/>
    <col min="12" max="12" width="15.125" customWidth="1"/>
    <col min="13" max="13" width="14.125" customWidth="1"/>
    <col min="20" max="20" width="18.375" customWidth="1"/>
    <col min="256" max="256" width="11.875" customWidth="1"/>
    <col min="257" max="257" width="11.125" customWidth="1"/>
    <col min="259" max="259" width="6.75" customWidth="1"/>
    <col min="267" max="267" width="13.25" customWidth="1"/>
    <col min="268" max="268" width="10.25" customWidth="1"/>
    <col min="512" max="512" width="11.875" customWidth="1"/>
    <col min="513" max="513" width="11.125" customWidth="1"/>
    <col min="515" max="515" width="6.75" customWidth="1"/>
    <col min="523" max="523" width="13.25" customWidth="1"/>
    <col min="524" max="524" width="10.25" customWidth="1"/>
    <col min="768" max="768" width="11.875" customWidth="1"/>
    <col min="769" max="769" width="11.125" customWidth="1"/>
    <col min="771" max="771" width="6.75" customWidth="1"/>
    <col min="779" max="779" width="13.25" customWidth="1"/>
    <col min="780" max="780" width="10.25" customWidth="1"/>
    <col min="1024" max="1024" width="11.875" customWidth="1"/>
    <col min="1025" max="1025" width="11.125" customWidth="1"/>
    <col min="1027" max="1027" width="6.75" customWidth="1"/>
    <col min="1035" max="1035" width="13.25" customWidth="1"/>
    <col min="1036" max="1036" width="10.25" customWidth="1"/>
    <col min="1280" max="1280" width="11.875" customWidth="1"/>
    <col min="1281" max="1281" width="11.125" customWidth="1"/>
    <col min="1283" max="1283" width="6.75" customWidth="1"/>
    <col min="1291" max="1291" width="13.25" customWidth="1"/>
    <col min="1292" max="1292" width="10.25" customWidth="1"/>
    <col min="1536" max="1536" width="11.875" customWidth="1"/>
    <col min="1537" max="1537" width="11.125" customWidth="1"/>
    <col min="1539" max="1539" width="6.75" customWidth="1"/>
    <col min="1547" max="1547" width="13.25" customWidth="1"/>
    <col min="1548" max="1548" width="10.25" customWidth="1"/>
    <col min="1792" max="1792" width="11.875" customWidth="1"/>
    <col min="1793" max="1793" width="11.125" customWidth="1"/>
    <col min="1795" max="1795" width="6.75" customWidth="1"/>
    <col min="1803" max="1803" width="13.25" customWidth="1"/>
    <col min="1804" max="1804" width="10.25" customWidth="1"/>
    <col min="2048" max="2048" width="11.875" customWidth="1"/>
    <col min="2049" max="2049" width="11.125" customWidth="1"/>
    <col min="2051" max="2051" width="6.75" customWidth="1"/>
    <col min="2059" max="2059" width="13.25" customWidth="1"/>
    <col min="2060" max="2060" width="10.25" customWidth="1"/>
    <col min="2304" max="2304" width="11.875" customWidth="1"/>
    <col min="2305" max="2305" width="11.125" customWidth="1"/>
    <col min="2307" max="2307" width="6.75" customWidth="1"/>
    <col min="2315" max="2315" width="13.25" customWidth="1"/>
    <col min="2316" max="2316" width="10.25" customWidth="1"/>
    <col min="2560" max="2560" width="11.875" customWidth="1"/>
    <col min="2561" max="2561" width="11.125" customWidth="1"/>
    <col min="2563" max="2563" width="6.75" customWidth="1"/>
    <col min="2571" max="2571" width="13.25" customWidth="1"/>
    <col min="2572" max="2572" width="10.25" customWidth="1"/>
    <col min="2816" max="2816" width="11.875" customWidth="1"/>
    <col min="2817" max="2817" width="11.125" customWidth="1"/>
    <col min="2819" max="2819" width="6.75" customWidth="1"/>
    <col min="2827" max="2827" width="13.25" customWidth="1"/>
    <col min="2828" max="2828" width="10.25" customWidth="1"/>
    <col min="3072" max="3072" width="11.875" customWidth="1"/>
    <col min="3073" max="3073" width="11.125" customWidth="1"/>
    <col min="3075" max="3075" width="6.75" customWidth="1"/>
    <col min="3083" max="3083" width="13.25" customWidth="1"/>
    <col min="3084" max="3084" width="10.25" customWidth="1"/>
    <col min="3328" max="3328" width="11.875" customWidth="1"/>
    <col min="3329" max="3329" width="11.125" customWidth="1"/>
    <col min="3331" max="3331" width="6.75" customWidth="1"/>
    <col min="3339" max="3339" width="13.25" customWidth="1"/>
    <col min="3340" max="3340" width="10.25" customWidth="1"/>
    <col min="3584" max="3584" width="11.875" customWidth="1"/>
    <col min="3585" max="3585" width="11.125" customWidth="1"/>
    <col min="3587" max="3587" width="6.75" customWidth="1"/>
    <col min="3595" max="3595" width="13.25" customWidth="1"/>
    <col min="3596" max="3596" width="10.25" customWidth="1"/>
    <col min="3840" max="3840" width="11.875" customWidth="1"/>
    <col min="3841" max="3841" width="11.125" customWidth="1"/>
    <col min="3843" max="3843" width="6.75" customWidth="1"/>
    <col min="3851" max="3851" width="13.25" customWidth="1"/>
    <col min="3852" max="3852" width="10.25" customWidth="1"/>
    <col min="4096" max="4096" width="11.875" customWidth="1"/>
    <col min="4097" max="4097" width="11.125" customWidth="1"/>
    <col min="4099" max="4099" width="6.75" customWidth="1"/>
    <col min="4107" max="4107" width="13.25" customWidth="1"/>
    <col min="4108" max="4108" width="10.25" customWidth="1"/>
    <col min="4352" max="4352" width="11.875" customWidth="1"/>
    <col min="4353" max="4353" width="11.125" customWidth="1"/>
    <col min="4355" max="4355" width="6.75" customWidth="1"/>
    <col min="4363" max="4363" width="13.25" customWidth="1"/>
    <col min="4364" max="4364" width="10.25" customWidth="1"/>
    <col min="4608" max="4608" width="11.875" customWidth="1"/>
    <col min="4609" max="4609" width="11.125" customWidth="1"/>
    <col min="4611" max="4611" width="6.75" customWidth="1"/>
    <col min="4619" max="4619" width="13.25" customWidth="1"/>
    <col min="4620" max="4620" width="10.25" customWidth="1"/>
    <col min="4864" max="4864" width="11.875" customWidth="1"/>
    <col min="4865" max="4865" width="11.125" customWidth="1"/>
    <col min="4867" max="4867" width="6.75" customWidth="1"/>
    <col min="4875" max="4875" width="13.25" customWidth="1"/>
    <col min="4876" max="4876" width="10.25" customWidth="1"/>
    <col min="5120" max="5120" width="11.875" customWidth="1"/>
    <col min="5121" max="5121" width="11.125" customWidth="1"/>
    <col min="5123" max="5123" width="6.75" customWidth="1"/>
    <col min="5131" max="5131" width="13.25" customWidth="1"/>
    <col min="5132" max="5132" width="10.25" customWidth="1"/>
    <col min="5376" max="5376" width="11.875" customWidth="1"/>
    <col min="5377" max="5377" width="11.125" customWidth="1"/>
    <col min="5379" max="5379" width="6.75" customWidth="1"/>
    <col min="5387" max="5387" width="13.25" customWidth="1"/>
    <col min="5388" max="5388" width="10.25" customWidth="1"/>
    <col min="5632" max="5632" width="11.875" customWidth="1"/>
    <col min="5633" max="5633" width="11.125" customWidth="1"/>
    <col min="5635" max="5635" width="6.75" customWidth="1"/>
    <col min="5643" max="5643" width="13.25" customWidth="1"/>
    <col min="5644" max="5644" width="10.25" customWidth="1"/>
    <col min="5888" max="5888" width="11.875" customWidth="1"/>
    <col min="5889" max="5889" width="11.125" customWidth="1"/>
    <col min="5891" max="5891" width="6.75" customWidth="1"/>
    <col min="5899" max="5899" width="13.25" customWidth="1"/>
    <col min="5900" max="5900" width="10.25" customWidth="1"/>
    <col min="6144" max="6144" width="11.875" customWidth="1"/>
    <col min="6145" max="6145" width="11.125" customWidth="1"/>
    <col min="6147" max="6147" width="6.75" customWidth="1"/>
    <col min="6155" max="6155" width="13.25" customWidth="1"/>
    <col min="6156" max="6156" width="10.25" customWidth="1"/>
    <col min="6400" max="6400" width="11.875" customWidth="1"/>
    <col min="6401" max="6401" width="11.125" customWidth="1"/>
    <col min="6403" max="6403" width="6.75" customWidth="1"/>
    <col min="6411" max="6411" width="13.25" customWidth="1"/>
    <col min="6412" max="6412" width="10.25" customWidth="1"/>
    <col min="6656" max="6656" width="11.875" customWidth="1"/>
    <col min="6657" max="6657" width="11.125" customWidth="1"/>
    <col min="6659" max="6659" width="6.75" customWidth="1"/>
    <col min="6667" max="6667" width="13.25" customWidth="1"/>
    <col min="6668" max="6668" width="10.25" customWidth="1"/>
    <col min="6912" max="6912" width="11.875" customWidth="1"/>
    <col min="6913" max="6913" width="11.125" customWidth="1"/>
    <col min="6915" max="6915" width="6.75" customWidth="1"/>
    <col min="6923" max="6923" width="13.25" customWidth="1"/>
    <col min="6924" max="6924" width="10.25" customWidth="1"/>
    <col min="7168" max="7168" width="11.875" customWidth="1"/>
    <col min="7169" max="7169" width="11.125" customWidth="1"/>
    <col min="7171" max="7171" width="6.75" customWidth="1"/>
    <col min="7179" max="7179" width="13.25" customWidth="1"/>
    <col min="7180" max="7180" width="10.25" customWidth="1"/>
    <col min="7424" max="7424" width="11.875" customWidth="1"/>
    <col min="7425" max="7425" width="11.125" customWidth="1"/>
    <col min="7427" max="7427" width="6.75" customWidth="1"/>
    <col min="7435" max="7435" width="13.25" customWidth="1"/>
    <col min="7436" max="7436" width="10.25" customWidth="1"/>
    <col min="7680" max="7680" width="11.875" customWidth="1"/>
    <col min="7681" max="7681" width="11.125" customWidth="1"/>
    <col min="7683" max="7683" width="6.75" customWidth="1"/>
    <col min="7691" max="7691" width="13.25" customWidth="1"/>
    <col min="7692" max="7692" width="10.25" customWidth="1"/>
    <col min="7936" max="7936" width="11.875" customWidth="1"/>
    <col min="7937" max="7937" width="11.125" customWidth="1"/>
    <col min="7939" max="7939" width="6.75" customWidth="1"/>
    <col min="7947" max="7947" width="13.25" customWidth="1"/>
    <col min="7948" max="7948" width="10.25" customWidth="1"/>
    <col min="8192" max="8192" width="11.875" customWidth="1"/>
    <col min="8193" max="8193" width="11.125" customWidth="1"/>
    <col min="8195" max="8195" width="6.75" customWidth="1"/>
    <col min="8203" max="8203" width="13.25" customWidth="1"/>
    <col min="8204" max="8204" width="10.25" customWidth="1"/>
    <col min="8448" max="8448" width="11.875" customWidth="1"/>
    <col min="8449" max="8449" width="11.125" customWidth="1"/>
    <col min="8451" max="8451" width="6.75" customWidth="1"/>
    <col min="8459" max="8459" width="13.25" customWidth="1"/>
    <col min="8460" max="8460" width="10.25" customWidth="1"/>
    <col min="8704" max="8704" width="11.875" customWidth="1"/>
    <col min="8705" max="8705" width="11.125" customWidth="1"/>
    <col min="8707" max="8707" width="6.75" customWidth="1"/>
    <col min="8715" max="8715" width="13.25" customWidth="1"/>
    <col min="8716" max="8716" width="10.25" customWidth="1"/>
    <col min="8960" max="8960" width="11.875" customWidth="1"/>
    <col min="8961" max="8961" width="11.125" customWidth="1"/>
    <col min="8963" max="8963" width="6.75" customWidth="1"/>
    <col min="8971" max="8971" width="13.25" customWidth="1"/>
    <col min="8972" max="8972" width="10.25" customWidth="1"/>
    <col min="9216" max="9216" width="11.875" customWidth="1"/>
    <col min="9217" max="9217" width="11.125" customWidth="1"/>
    <col min="9219" max="9219" width="6.75" customWidth="1"/>
    <col min="9227" max="9227" width="13.25" customWidth="1"/>
    <col min="9228" max="9228" width="10.25" customWidth="1"/>
    <col min="9472" max="9472" width="11.875" customWidth="1"/>
    <col min="9473" max="9473" width="11.125" customWidth="1"/>
    <col min="9475" max="9475" width="6.75" customWidth="1"/>
    <col min="9483" max="9483" width="13.25" customWidth="1"/>
    <col min="9484" max="9484" width="10.25" customWidth="1"/>
    <col min="9728" max="9728" width="11.875" customWidth="1"/>
    <col min="9729" max="9729" width="11.125" customWidth="1"/>
    <col min="9731" max="9731" width="6.75" customWidth="1"/>
    <col min="9739" max="9739" width="13.25" customWidth="1"/>
    <col min="9740" max="9740" width="10.25" customWidth="1"/>
    <col min="9984" max="9984" width="11.875" customWidth="1"/>
    <col min="9985" max="9985" width="11.125" customWidth="1"/>
    <col min="9987" max="9987" width="6.75" customWidth="1"/>
    <col min="9995" max="9995" width="13.25" customWidth="1"/>
    <col min="9996" max="9996" width="10.25" customWidth="1"/>
    <col min="10240" max="10240" width="11.875" customWidth="1"/>
    <col min="10241" max="10241" width="11.125" customWidth="1"/>
    <col min="10243" max="10243" width="6.75" customWidth="1"/>
    <col min="10251" max="10251" width="13.25" customWidth="1"/>
    <col min="10252" max="10252" width="10.25" customWidth="1"/>
    <col min="10496" max="10496" width="11.875" customWidth="1"/>
    <col min="10497" max="10497" width="11.125" customWidth="1"/>
    <col min="10499" max="10499" width="6.75" customWidth="1"/>
    <col min="10507" max="10507" width="13.25" customWidth="1"/>
    <col min="10508" max="10508" width="10.25" customWidth="1"/>
    <col min="10752" max="10752" width="11.875" customWidth="1"/>
    <col min="10753" max="10753" width="11.125" customWidth="1"/>
    <col min="10755" max="10755" width="6.75" customWidth="1"/>
    <col min="10763" max="10763" width="13.25" customWidth="1"/>
    <col min="10764" max="10764" width="10.25" customWidth="1"/>
    <col min="11008" max="11008" width="11.875" customWidth="1"/>
    <col min="11009" max="11009" width="11.125" customWidth="1"/>
    <col min="11011" max="11011" width="6.75" customWidth="1"/>
    <col min="11019" max="11019" width="13.25" customWidth="1"/>
    <col min="11020" max="11020" width="10.25" customWidth="1"/>
    <col min="11264" max="11264" width="11.875" customWidth="1"/>
    <col min="11265" max="11265" width="11.125" customWidth="1"/>
    <col min="11267" max="11267" width="6.75" customWidth="1"/>
    <col min="11275" max="11275" width="13.25" customWidth="1"/>
    <col min="11276" max="11276" width="10.25" customWidth="1"/>
    <col min="11520" max="11520" width="11.875" customWidth="1"/>
    <col min="11521" max="11521" width="11.125" customWidth="1"/>
    <col min="11523" max="11523" width="6.75" customWidth="1"/>
    <col min="11531" max="11531" width="13.25" customWidth="1"/>
    <col min="11532" max="11532" width="10.25" customWidth="1"/>
    <col min="11776" max="11776" width="11.875" customWidth="1"/>
    <col min="11777" max="11777" width="11.125" customWidth="1"/>
    <col min="11779" max="11779" width="6.75" customWidth="1"/>
    <col min="11787" max="11787" width="13.25" customWidth="1"/>
    <col min="11788" max="11788" width="10.25" customWidth="1"/>
    <col min="12032" max="12032" width="11.875" customWidth="1"/>
    <col min="12033" max="12033" width="11.125" customWidth="1"/>
    <col min="12035" max="12035" width="6.75" customWidth="1"/>
    <col min="12043" max="12043" width="13.25" customWidth="1"/>
    <col min="12044" max="12044" width="10.25" customWidth="1"/>
    <col min="12288" max="12288" width="11.875" customWidth="1"/>
    <col min="12289" max="12289" width="11.125" customWidth="1"/>
    <col min="12291" max="12291" width="6.75" customWidth="1"/>
    <col min="12299" max="12299" width="13.25" customWidth="1"/>
    <col min="12300" max="12300" width="10.25" customWidth="1"/>
    <col min="12544" max="12544" width="11.875" customWidth="1"/>
    <col min="12545" max="12545" width="11.125" customWidth="1"/>
    <col min="12547" max="12547" width="6.75" customWidth="1"/>
    <col min="12555" max="12555" width="13.25" customWidth="1"/>
    <col min="12556" max="12556" width="10.25" customWidth="1"/>
    <col min="12800" max="12800" width="11.875" customWidth="1"/>
    <col min="12801" max="12801" width="11.125" customWidth="1"/>
    <col min="12803" max="12803" width="6.75" customWidth="1"/>
    <col min="12811" max="12811" width="13.25" customWidth="1"/>
    <col min="12812" max="12812" width="10.25" customWidth="1"/>
    <col min="13056" max="13056" width="11.875" customWidth="1"/>
    <col min="13057" max="13057" width="11.125" customWidth="1"/>
    <col min="13059" max="13059" width="6.75" customWidth="1"/>
    <col min="13067" max="13067" width="13.25" customWidth="1"/>
    <col min="13068" max="13068" width="10.25" customWidth="1"/>
    <col min="13312" max="13312" width="11.875" customWidth="1"/>
    <col min="13313" max="13313" width="11.125" customWidth="1"/>
    <col min="13315" max="13315" width="6.75" customWidth="1"/>
    <col min="13323" max="13323" width="13.25" customWidth="1"/>
    <col min="13324" max="13324" width="10.25" customWidth="1"/>
    <col min="13568" max="13568" width="11.875" customWidth="1"/>
    <col min="13569" max="13569" width="11.125" customWidth="1"/>
    <col min="13571" max="13571" width="6.75" customWidth="1"/>
    <col min="13579" max="13579" width="13.25" customWidth="1"/>
    <col min="13580" max="13580" width="10.25" customWidth="1"/>
    <col min="13824" max="13824" width="11.875" customWidth="1"/>
    <col min="13825" max="13825" width="11.125" customWidth="1"/>
    <col min="13827" max="13827" width="6.75" customWidth="1"/>
    <col min="13835" max="13835" width="13.25" customWidth="1"/>
    <col min="13836" max="13836" width="10.25" customWidth="1"/>
    <col min="14080" max="14080" width="11.875" customWidth="1"/>
    <col min="14081" max="14081" width="11.125" customWidth="1"/>
    <col min="14083" max="14083" width="6.75" customWidth="1"/>
    <col min="14091" max="14091" width="13.25" customWidth="1"/>
    <col min="14092" max="14092" width="10.25" customWidth="1"/>
    <col min="14336" max="14336" width="11.875" customWidth="1"/>
    <col min="14337" max="14337" width="11.125" customWidth="1"/>
    <col min="14339" max="14339" width="6.75" customWidth="1"/>
    <col min="14347" max="14347" width="13.25" customWidth="1"/>
    <col min="14348" max="14348" width="10.25" customWidth="1"/>
    <col min="14592" max="14592" width="11.875" customWidth="1"/>
    <col min="14593" max="14593" width="11.125" customWidth="1"/>
    <col min="14595" max="14595" width="6.75" customWidth="1"/>
    <col min="14603" max="14603" width="13.25" customWidth="1"/>
    <col min="14604" max="14604" width="10.25" customWidth="1"/>
    <col min="14848" max="14848" width="11.875" customWidth="1"/>
    <col min="14849" max="14849" width="11.125" customWidth="1"/>
    <col min="14851" max="14851" width="6.75" customWidth="1"/>
    <col min="14859" max="14859" width="13.25" customWidth="1"/>
    <col min="14860" max="14860" width="10.25" customWidth="1"/>
    <col min="15104" max="15104" width="11.875" customWidth="1"/>
    <col min="15105" max="15105" width="11.125" customWidth="1"/>
    <col min="15107" max="15107" width="6.75" customWidth="1"/>
    <col min="15115" max="15115" width="13.25" customWidth="1"/>
    <col min="15116" max="15116" width="10.25" customWidth="1"/>
    <col min="15360" max="15360" width="11.875" customWidth="1"/>
    <col min="15361" max="15361" width="11.125" customWidth="1"/>
    <col min="15363" max="15363" width="6.75" customWidth="1"/>
    <col min="15371" max="15371" width="13.25" customWidth="1"/>
    <col min="15372" max="15372" width="10.25" customWidth="1"/>
    <col min="15616" max="15616" width="11.875" customWidth="1"/>
    <col min="15617" max="15617" width="11.125" customWidth="1"/>
    <col min="15619" max="15619" width="6.75" customWidth="1"/>
    <col min="15627" max="15627" width="13.25" customWidth="1"/>
    <col min="15628" max="15628" width="10.25" customWidth="1"/>
    <col min="15872" max="15872" width="11.875" customWidth="1"/>
    <col min="15873" max="15873" width="11.125" customWidth="1"/>
    <col min="15875" max="15875" width="6.75" customWidth="1"/>
    <col min="15883" max="15883" width="13.25" customWidth="1"/>
    <col min="15884" max="15884" width="10.25" customWidth="1"/>
    <col min="16128" max="16128" width="11.875" customWidth="1"/>
    <col min="16129" max="16129" width="11.125" customWidth="1"/>
    <col min="16131" max="16131" width="6.75" customWidth="1"/>
    <col min="16139" max="16139" width="13.25" customWidth="1"/>
    <col min="16140" max="16140" width="10.25" customWidth="1"/>
  </cols>
  <sheetData>
    <row r="1" spans="1:20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0" ht="28.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  <c r="H2" s="26"/>
      <c r="I2" s="26"/>
      <c r="J2" s="26" t="s">
        <v>6</v>
      </c>
      <c r="K2" s="3" t="s">
        <v>7</v>
      </c>
      <c r="L2" s="26" t="s">
        <v>8</v>
      </c>
      <c r="M2" s="26" t="s">
        <v>9</v>
      </c>
      <c r="N2" s="27" t="s">
        <v>10</v>
      </c>
    </row>
    <row r="3" spans="1:20" ht="48.75" customHeight="1">
      <c r="A3" s="26"/>
      <c r="B3" s="26"/>
      <c r="C3" s="26"/>
      <c r="D3" s="26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26"/>
      <c r="K3" s="10" t="s">
        <v>16</v>
      </c>
      <c r="L3" s="26"/>
      <c r="M3" s="26"/>
      <c r="N3" s="27"/>
    </row>
    <row r="4" spans="1:20" s="1" customFormat="1" ht="26.1" customHeight="1">
      <c r="A4" s="4">
        <v>1</v>
      </c>
      <c r="B4" s="23" t="s">
        <v>43</v>
      </c>
      <c r="C4" s="4" t="s">
        <v>17</v>
      </c>
      <c r="D4" s="4" t="s">
        <v>18</v>
      </c>
      <c r="E4" s="5">
        <v>69</v>
      </c>
      <c r="F4" s="5">
        <v>70</v>
      </c>
      <c r="G4" s="5">
        <v>128</v>
      </c>
      <c r="H4" s="5">
        <v>142</v>
      </c>
      <c r="I4" s="5">
        <v>409</v>
      </c>
      <c r="J4" s="4">
        <v>90.8</v>
      </c>
      <c r="K4" s="11">
        <f t="shared" ref="K4:K14" si="0">(I4/5)*0.7+J4*0.3</f>
        <v>84.499999999999986</v>
      </c>
      <c r="L4" s="12" t="s">
        <v>19</v>
      </c>
      <c r="M4" s="7" t="s">
        <v>20</v>
      </c>
      <c r="N4" s="13"/>
      <c r="R4" s="19"/>
      <c r="S4" s="19"/>
      <c r="T4" s="19"/>
    </row>
    <row r="5" spans="1:20" s="1" customFormat="1" ht="26.1" customHeight="1">
      <c r="A5" s="4">
        <v>2</v>
      </c>
      <c r="B5" s="23" t="s">
        <v>44</v>
      </c>
      <c r="C5" s="6" t="s">
        <v>21</v>
      </c>
      <c r="D5" s="4" t="s">
        <v>18</v>
      </c>
      <c r="E5" s="6">
        <v>63</v>
      </c>
      <c r="F5" s="6">
        <v>64</v>
      </c>
      <c r="G5" s="6">
        <v>112</v>
      </c>
      <c r="H5" s="6">
        <v>147</v>
      </c>
      <c r="I5" s="6">
        <v>386</v>
      </c>
      <c r="J5" s="12">
        <v>85.4</v>
      </c>
      <c r="K5" s="14">
        <f t="shared" si="0"/>
        <v>79.66</v>
      </c>
      <c r="L5" s="12" t="s">
        <v>19</v>
      </c>
      <c r="M5" s="7" t="s">
        <v>20</v>
      </c>
      <c r="N5" s="13"/>
      <c r="R5" s="20"/>
      <c r="S5" s="21"/>
      <c r="T5" s="21"/>
    </row>
    <row r="6" spans="1:20" s="1" customFormat="1" ht="26.1" customHeight="1">
      <c r="A6" s="4">
        <v>3</v>
      </c>
      <c r="B6" s="23" t="s">
        <v>45</v>
      </c>
      <c r="C6" s="6" t="s">
        <v>22</v>
      </c>
      <c r="D6" s="4" t="s">
        <v>18</v>
      </c>
      <c r="E6" s="6">
        <v>68</v>
      </c>
      <c r="F6" s="6">
        <v>65</v>
      </c>
      <c r="G6" s="6">
        <v>113</v>
      </c>
      <c r="H6" s="6">
        <v>131</v>
      </c>
      <c r="I6" s="6">
        <v>377</v>
      </c>
      <c r="J6" s="12">
        <v>89</v>
      </c>
      <c r="K6" s="14">
        <f t="shared" si="0"/>
        <v>79.48</v>
      </c>
      <c r="L6" s="12" t="s">
        <v>19</v>
      </c>
      <c r="M6" s="7" t="s">
        <v>20</v>
      </c>
      <c r="N6" s="13"/>
      <c r="R6" s="20"/>
      <c r="S6" s="21"/>
      <c r="T6" s="21"/>
    </row>
    <row r="7" spans="1:20" s="1" customFormat="1" ht="26.1" customHeight="1">
      <c r="A7" s="4">
        <v>4</v>
      </c>
      <c r="B7" s="23" t="s">
        <v>46</v>
      </c>
      <c r="C7" s="6" t="s">
        <v>23</v>
      </c>
      <c r="D7" s="4" t="s">
        <v>18</v>
      </c>
      <c r="E7" s="6">
        <v>72</v>
      </c>
      <c r="F7" s="6">
        <v>47</v>
      </c>
      <c r="G7" s="6">
        <v>119</v>
      </c>
      <c r="H7" s="6">
        <v>134</v>
      </c>
      <c r="I7" s="6">
        <v>372</v>
      </c>
      <c r="J7" s="12">
        <v>81.400000000000006</v>
      </c>
      <c r="K7" s="14">
        <f t="shared" si="0"/>
        <v>76.5</v>
      </c>
      <c r="L7" s="12" t="s">
        <v>19</v>
      </c>
      <c r="M7" s="7" t="s">
        <v>20</v>
      </c>
      <c r="N7" s="13"/>
      <c r="R7" s="22"/>
      <c r="S7" s="22"/>
      <c r="T7" s="22"/>
    </row>
    <row r="8" spans="1:20" s="1" customFormat="1" ht="26.1" customHeight="1">
      <c r="A8" s="4">
        <v>5</v>
      </c>
      <c r="B8" s="23" t="s">
        <v>47</v>
      </c>
      <c r="C8" s="6" t="s">
        <v>24</v>
      </c>
      <c r="D8" s="4" t="s">
        <v>18</v>
      </c>
      <c r="E8" s="6">
        <v>62</v>
      </c>
      <c r="F8" s="6">
        <v>55</v>
      </c>
      <c r="G8" s="6">
        <v>119</v>
      </c>
      <c r="H8" s="6">
        <v>134</v>
      </c>
      <c r="I8" s="6">
        <v>370</v>
      </c>
      <c r="J8" s="12">
        <v>81.2</v>
      </c>
      <c r="K8" s="14">
        <f t="shared" si="0"/>
        <v>76.16</v>
      </c>
      <c r="L8" s="12" t="s">
        <v>19</v>
      </c>
      <c r="M8" s="7" t="s">
        <v>20</v>
      </c>
      <c r="N8" s="13"/>
      <c r="R8" s="20"/>
      <c r="S8" s="21"/>
      <c r="T8" s="21"/>
    </row>
    <row r="9" spans="1:20" s="1" customFormat="1" ht="26.1" customHeight="1">
      <c r="A9" s="4">
        <v>6</v>
      </c>
      <c r="B9" s="23" t="s">
        <v>48</v>
      </c>
      <c r="C9" s="6" t="s">
        <v>25</v>
      </c>
      <c r="D9" s="4" t="s">
        <v>18</v>
      </c>
      <c r="E9" s="6">
        <v>67</v>
      </c>
      <c r="F9" s="6">
        <v>65</v>
      </c>
      <c r="G9" s="6">
        <v>81</v>
      </c>
      <c r="H9" s="6">
        <v>144</v>
      </c>
      <c r="I9" s="6">
        <v>357</v>
      </c>
      <c r="J9" s="7">
        <v>84</v>
      </c>
      <c r="K9" s="14">
        <f t="shared" si="0"/>
        <v>75.180000000000007</v>
      </c>
      <c r="L9" s="12" t="s">
        <v>19</v>
      </c>
      <c r="M9" s="7" t="s">
        <v>20</v>
      </c>
      <c r="N9" s="13"/>
      <c r="R9" s="20"/>
      <c r="S9" s="21"/>
      <c r="T9" s="21"/>
    </row>
    <row r="10" spans="1:20" s="1" customFormat="1" ht="26.1" customHeight="1">
      <c r="A10" s="4">
        <v>7</v>
      </c>
      <c r="B10" s="23" t="s">
        <v>50</v>
      </c>
      <c r="C10" s="6" t="s">
        <v>26</v>
      </c>
      <c r="D10" s="4" t="s">
        <v>18</v>
      </c>
      <c r="E10" s="6">
        <v>61</v>
      </c>
      <c r="F10" s="6">
        <v>54</v>
      </c>
      <c r="G10" s="6">
        <v>101</v>
      </c>
      <c r="H10" s="6">
        <v>135</v>
      </c>
      <c r="I10" s="6">
        <v>351</v>
      </c>
      <c r="J10" s="7">
        <v>82.6</v>
      </c>
      <c r="K10" s="14">
        <f>(I10/5)*0.7+J10*0.3</f>
        <v>73.92</v>
      </c>
      <c r="L10" s="12" t="s">
        <v>19</v>
      </c>
      <c r="M10" s="7" t="s">
        <v>20</v>
      </c>
      <c r="N10" s="13"/>
      <c r="R10" s="22"/>
      <c r="S10" s="22"/>
      <c r="T10" s="22"/>
    </row>
    <row r="11" spans="1:20" s="1" customFormat="1" ht="26.1" customHeight="1">
      <c r="A11" s="4">
        <v>8</v>
      </c>
      <c r="B11" s="23" t="s">
        <v>49</v>
      </c>
      <c r="C11" s="6" t="s">
        <v>27</v>
      </c>
      <c r="D11" s="4" t="s">
        <v>18</v>
      </c>
      <c r="E11" s="6">
        <v>52</v>
      </c>
      <c r="F11" s="6">
        <v>69</v>
      </c>
      <c r="G11" s="6">
        <v>101</v>
      </c>
      <c r="H11" s="6">
        <v>132</v>
      </c>
      <c r="I11" s="6">
        <v>354</v>
      </c>
      <c r="J11" s="7">
        <v>74.2</v>
      </c>
      <c r="K11" s="14">
        <f>(I11/5)*0.7+J11*0.3</f>
        <v>71.819999999999993</v>
      </c>
      <c r="L11" s="12" t="s">
        <v>19</v>
      </c>
      <c r="M11" s="7" t="s">
        <v>20</v>
      </c>
      <c r="N11" s="13"/>
      <c r="R11" s="20"/>
      <c r="S11" s="21"/>
      <c r="T11" s="21"/>
    </row>
    <row r="12" spans="1:20" s="1" customFormat="1" ht="26.1" customHeight="1">
      <c r="A12" s="4">
        <v>9</v>
      </c>
      <c r="B12" s="23" t="s">
        <v>51</v>
      </c>
      <c r="C12" s="6" t="s">
        <v>28</v>
      </c>
      <c r="D12" s="4" t="s">
        <v>18</v>
      </c>
      <c r="E12" s="6">
        <v>60</v>
      </c>
      <c r="F12" s="6">
        <v>53</v>
      </c>
      <c r="G12" s="6">
        <v>88</v>
      </c>
      <c r="H12" s="6">
        <v>138</v>
      </c>
      <c r="I12" s="6">
        <v>339</v>
      </c>
      <c r="J12" s="7">
        <v>78.8</v>
      </c>
      <c r="K12" s="14">
        <f t="shared" si="0"/>
        <v>71.099999999999994</v>
      </c>
      <c r="L12" s="12" t="s">
        <v>19</v>
      </c>
      <c r="M12" s="7" t="s">
        <v>20</v>
      </c>
      <c r="N12" s="13"/>
      <c r="R12" s="20"/>
      <c r="S12" s="21"/>
      <c r="T12" s="21"/>
    </row>
    <row r="13" spans="1:20" s="1" customFormat="1" ht="26.1" customHeight="1">
      <c r="A13" s="4">
        <v>10</v>
      </c>
      <c r="B13" s="24" t="s">
        <v>52</v>
      </c>
      <c r="C13" s="6" t="s">
        <v>29</v>
      </c>
      <c r="D13" s="4" t="s">
        <v>18</v>
      </c>
      <c r="E13" s="6">
        <v>54</v>
      </c>
      <c r="F13" s="6">
        <v>62</v>
      </c>
      <c r="G13" s="6">
        <v>90</v>
      </c>
      <c r="H13" s="6">
        <v>131</v>
      </c>
      <c r="I13" s="6">
        <v>337</v>
      </c>
      <c r="J13" s="7">
        <v>76.2</v>
      </c>
      <c r="K13" s="14">
        <f t="shared" si="0"/>
        <v>70.039999999999992</v>
      </c>
      <c r="L13" s="12" t="s">
        <v>19</v>
      </c>
      <c r="M13" s="7" t="s">
        <v>20</v>
      </c>
      <c r="N13" s="13"/>
      <c r="R13" s="20"/>
      <c r="S13" s="21"/>
      <c r="T13" s="21"/>
    </row>
    <row r="14" spans="1:20" s="1" customFormat="1" ht="26.1" customHeight="1">
      <c r="A14" s="4">
        <v>11</v>
      </c>
      <c r="B14" s="18" t="s">
        <v>30</v>
      </c>
      <c r="C14" s="7" t="s">
        <v>31</v>
      </c>
      <c r="D14" s="6" t="s">
        <v>32</v>
      </c>
      <c r="E14" s="7">
        <v>63</v>
      </c>
      <c r="F14" s="7">
        <v>53</v>
      </c>
      <c r="G14" s="7">
        <v>285</v>
      </c>
      <c r="H14" s="7"/>
      <c r="I14" s="7">
        <v>401</v>
      </c>
      <c r="J14" s="7">
        <v>90.4</v>
      </c>
      <c r="K14" s="14">
        <f t="shared" si="0"/>
        <v>83.26</v>
      </c>
      <c r="L14" s="12" t="s">
        <v>19</v>
      </c>
      <c r="M14" s="7" t="s">
        <v>20</v>
      </c>
      <c r="N14" s="13"/>
    </row>
    <row r="15" spans="1:20" s="1" customFormat="1" ht="26.1" customHeight="1">
      <c r="A15" s="4">
        <v>12</v>
      </c>
      <c r="B15" s="18" t="s">
        <v>33</v>
      </c>
      <c r="C15" s="7" t="s">
        <v>34</v>
      </c>
      <c r="D15" s="6" t="s">
        <v>32</v>
      </c>
      <c r="E15" s="7">
        <v>63</v>
      </c>
      <c r="F15" s="7">
        <v>66</v>
      </c>
      <c r="G15" s="7">
        <v>257</v>
      </c>
      <c r="H15" s="7"/>
      <c r="I15" s="7">
        <v>386</v>
      </c>
      <c r="J15" s="7">
        <v>86.6</v>
      </c>
      <c r="K15" s="15">
        <v>80</v>
      </c>
      <c r="L15" s="12" t="s">
        <v>19</v>
      </c>
      <c r="M15" s="7" t="s">
        <v>20</v>
      </c>
      <c r="N15" s="13"/>
    </row>
    <row r="16" spans="1:20" s="1" customFormat="1" ht="26.1" customHeight="1">
      <c r="A16" s="4">
        <v>13</v>
      </c>
      <c r="B16" s="18" t="s">
        <v>35</v>
      </c>
      <c r="C16" s="7" t="s">
        <v>36</v>
      </c>
      <c r="D16" s="6" t="s">
        <v>32</v>
      </c>
      <c r="E16" s="7">
        <v>64</v>
      </c>
      <c r="F16" s="7">
        <v>71</v>
      </c>
      <c r="G16" s="7">
        <v>242</v>
      </c>
      <c r="H16" s="7"/>
      <c r="I16" s="7">
        <v>377</v>
      </c>
      <c r="J16" s="7">
        <v>86.8</v>
      </c>
      <c r="K16" s="15">
        <v>78.8</v>
      </c>
      <c r="L16" s="12" t="s">
        <v>19</v>
      </c>
      <c r="M16" s="7" t="s">
        <v>20</v>
      </c>
      <c r="N16" s="13"/>
    </row>
    <row r="17" spans="1:14" s="1" customFormat="1" ht="26.1" customHeight="1">
      <c r="A17" s="4">
        <v>14</v>
      </c>
      <c r="B17" s="18" t="s">
        <v>37</v>
      </c>
      <c r="C17" s="7" t="s">
        <v>38</v>
      </c>
      <c r="D17" s="6" t="s">
        <v>32</v>
      </c>
      <c r="E17" s="7">
        <v>63</v>
      </c>
      <c r="F17" s="7">
        <v>68</v>
      </c>
      <c r="G17" s="7">
        <v>249</v>
      </c>
      <c r="H17" s="7"/>
      <c r="I17" s="7">
        <v>380</v>
      </c>
      <c r="J17" s="7">
        <v>84</v>
      </c>
      <c r="K17" s="15">
        <v>78.400000000000006</v>
      </c>
      <c r="L17" s="12" t="s">
        <v>19</v>
      </c>
      <c r="M17" s="7" t="s">
        <v>20</v>
      </c>
      <c r="N17" s="13"/>
    </row>
    <row r="18" spans="1:14" s="1" customFormat="1" ht="26.1" customHeight="1">
      <c r="A18" s="4">
        <v>15</v>
      </c>
      <c r="B18" s="18" t="s">
        <v>39</v>
      </c>
      <c r="C18" s="7" t="s">
        <v>40</v>
      </c>
      <c r="D18" s="6" t="s">
        <v>32</v>
      </c>
      <c r="E18" s="7">
        <v>64</v>
      </c>
      <c r="F18" s="7">
        <v>63</v>
      </c>
      <c r="G18" s="7">
        <v>252</v>
      </c>
      <c r="H18" s="7"/>
      <c r="I18" s="7">
        <v>379</v>
      </c>
      <c r="J18" s="7">
        <v>82.8</v>
      </c>
      <c r="K18" s="15">
        <v>77.900000000000006</v>
      </c>
      <c r="L18" s="12" t="s">
        <v>19</v>
      </c>
      <c r="M18" s="7" t="s">
        <v>20</v>
      </c>
      <c r="N18" s="13"/>
    </row>
    <row r="19" spans="1:14" s="2" customFormat="1" ht="26.1" customHeight="1">
      <c r="A19" s="4">
        <v>16</v>
      </c>
      <c r="B19" s="18" t="s">
        <v>41</v>
      </c>
      <c r="C19" s="8" t="s">
        <v>42</v>
      </c>
      <c r="D19" s="9" t="s">
        <v>32</v>
      </c>
      <c r="E19" s="8">
        <v>70</v>
      </c>
      <c r="F19" s="8">
        <v>65</v>
      </c>
      <c r="G19" s="8">
        <v>246</v>
      </c>
      <c r="H19" s="8"/>
      <c r="I19" s="8">
        <v>381</v>
      </c>
      <c r="J19" s="8">
        <v>75.8</v>
      </c>
      <c r="K19" s="16">
        <v>76.099999999999994</v>
      </c>
      <c r="L19" s="12" t="s">
        <v>19</v>
      </c>
      <c r="M19" s="7" t="s">
        <v>20</v>
      </c>
      <c r="N19" s="17"/>
    </row>
  </sheetData>
  <mergeCells count="10">
    <mergeCell ref="A1:N1"/>
    <mergeCell ref="E2:I2"/>
    <mergeCell ref="A2:A3"/>
    <mergeCell ref="B2:B3"/>
    <mergeCell ref="C2:C3"/>
    <mergeCell ref="D2:D3"/>
    <mergeCell ref="J2:J3"/>
    <mergeCell ref="L2:L3"/>
    <mergeCell ref="M2:M3"/>
    <mergeCell ref="N2:N3"/>
  </mergeCells>
  <phoneticPr fontId="11" type="noConversion"/>
  <printOptions horizontalCentered="1" verticalCentered="1"/>
  <pageMargins left="0.70866141732283505" right="0.70866141732283505" top="0.55118110236220497" bottom="0.55118110236220497" header="0.31496062992126" footer="0.31496062992126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1154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51GHO</cp:lastModifiedBy>
  <cp:lastPrinted>2018-03-21T01:34:00Z</cp:lastPrinted>
  <dcterms:created xsi:type="dcterms:W3CDTF">2016-03-15T02:12:00Z</dcterms:created>
  <dcterms:modified xsi:type="dcterms:W3CDTF">2020-05-25T03:31:02Z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